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ormation\Fac\Bases de données\"/>
    </mc:Choice>
  </mc:AlternateContent>
  <xr:revisionPtr revIDLastSave="0" documentId="13_ncr:1_{F18CB153-52B1-431D-B5B7-C0F6798349DC}" xr6:coauthVersionLast="47" xr6:coauthVersionMax="47" xr10:uidLastSave="{00000000-0000-0000-0000-000000000000}"/>
  <bookViews>
    <workbookView xWindow="-96" yWindow="0" windowWidth="20832" windowHeight="16656" xr2:uid="{57D7555A-09F3-48F3-80CD-87A774DA192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9" i="1" l="1"/>
  <c r="G83" i="1"/>
  <c r="G82" i="1"/>
  <c r="G81" i="1"/>
  <c r="G80" i="1"/>
  <c r="G79" i="1"/>
  <c r="D81" i="1"/>
  <c r="D80" i="1"/>
  <c r="D79" i="1"/>
  <c r="A78" i="1"/>
  <c r="F41" i="1"/>
  <c r="D19" i="1"/>
  <c r="E13" i="1"/>
</calcChain>
</file>

<file path=xl/sharedStrings.xml><?xml version="1.0" encoding="utf-8"?>
<sst xmlns="http://schemas.openxmlformats.org/spreadsheetml/2006/main" count="100" uniqueCount="67">
  <si>
    <t>Agrégats</t>
  </si>
  <si>
    <t>COUNT</t>
  </si>
  <si>
    <t>SUM</t>
  </si>
  <si>
    <t>AVG</t>
  </si>
  <si>
    <t>MIN</t>
  </si>
  <si>
    <t>MAX</t>
  </si>
  <si>
    <t>GROUP_CONCAT</t>
  </si>
  <si>
    <t>A</t>
  </si>
  <si>
    <t>B</t>
  </si>
  <si>
    <t>C</t>
  </si>
  <si>
    <t>D</t>
  </si>
  <si>
    <t>tutu</t>
  </si>
  <si>
    <t>titi</t>
  </si>
  <si>
    <t>toto</t>
  </si>
  <si>
    <t>tata</t>
  </si>
  <si>
    <t>tyty</t>
  </si>
  <si>
    <t>tete</t>
  </si>
  <si>
    <t>SELECT COUNT(*) FROM T</t>
  </si>
  <si>
    <t>NULL</t>
  </si>
  <si>
    <t>SELECT COUNT(A) FROM T</t>
  </si>
  <si>
    <t>SELECT COUNT(DISTINCT A) FROM T</t>
  </si>
  <si>
    <t>SELECT COUNT(C) FROM T</t>
  </si>
  <si>
    <t>SELECT COUNT(*),AVG(A) FROM T</t>
  </si>
  <si>
    <t>SELECT COUNT(*),SUM(A) FROM T</t>
  </si>
  <si>
    <t>SELECT SUM(B) FROM T</t>
  </si>
  <si>
    <t>SELECT SUM(B) FROM T WHERE C=8</t>
  </si>
  <si>
    <t>SELECT MIN(B),MAX(A) FROM T</t>
  </si>
  <si>
    <t>SELECT GROUP_CONCAT(D) FROM T WHERE C=8</t>
  </si>
  <si>
    <t>toto,tete</t>
  </si>
  <si>
    <t>GROUP BY</t>
  </si>
  <si>
    <t>FROM T</t>
  </si>
  <si>
    <t>GROUP A</t>
  </si>
  <si>
    <t>SELECT A,COUNT(B),COUNT(C)</t>
  </si>
  <si>
    <t>GROUP BY B</t>
  </si>
  <si>
    <t>SELECT B,AVG(A),SUM(C)</t>
  </si>
  <si>
    <t>SELECT C,COUNT(C),MIN(A),MAX(B)+2</t>
  </si>
  <si>
    <t>GROUP BY C</t>
  </si>
  <si>
    <t>WHERE C IS NOT NULL</t>
  </si>
  <si>
    <t>SELECT A,B,COUNT(C)</t>
  </si>
  <si>
    <t>GROUP BY A,B</t>
  </si>
  <si>
    <t>SELECT A,C,SUM(B)</t>
  </si>
  <si>
    <t>GROUP BY A,C</t>
  </si>
  <si>
    <t>idS</t>
  </si>
  <si>
    <t>Nom</t>
  </si>
  <si>
    <t>Salaire</t>
  </si>
  <si>
    <t>Age</t>
  </si>
  <si>
    <t>Grade</t>
  </si>
  <si>
    <t>a</t>
  </si>
  <si>
    <t>b</t>
  </si>
  <si>
    <t>c</t>
  </si>
  <si>
    <t>d</t>
  </si>
  <si>
    <t>e</t>
  </si>
  <si>
    <t>f</t>
  </si>
  <si>
    <t>g</t>
  </si>
  <si>
    <t>h</t>
  </si>
  <si>
    <t>j</t>
  </si>
  <si>
    <t>i</t>
  </si>
  <si>
    <t>SELECT AVG(Salaire)</t>
  </si>
  <si>
    <t>FROM Salaries</t>
  </si>
  <si>
    <t>SELECT Grade,AVG(Age)</t>
  </si>
  <si>
    <t>GROUP BY Grade</t>
  </si>
  <si>
    <t>SELECT Age,AVG(Salaire)</t>
  </si>
  <si>
    <t>GROUP BY Age</t>
  </si>
  <si>
    <t>WHERE Age&gt;=40</t>
  </si>
  <si>
    <t>Table T</t>
  </si>
  <si>
    <t>Table Salaries</t>
  </si>
  <si>
    <t>Regroupement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</si>
</sst>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6" formatCode="_-* #,##0\ &quot;€&quot;_-;\-* #,##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166" fontId="0" fillId="0" borderId="1" xfId="1" applyNumberFormat="1" applyFont="1" applyBorder="1"/>
    <xf numFmtId="166" fontId="0" fillId="0" borderId="1" xfId="0" applyNumberFormat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19691-8DDC-4524-82F1-DD64B967968D}">
  <dimension ref="A1:L83"/>
  <sheetViews>
    <sheetView tabSelected="1" zoomScale="125" zoomScaleNormal="205" workbookViewId="0">
      <selection activeCell="A80" sqref="A80"/>
    </sheetView>
  </sheetViews>
  <sheetFormatPr baseColWidth="10" defaultRowHeight="14.4" x14ac:dyDescent="0.3"/>
  <cols>
    <col min="7" max="7" width="11.5546875" customWidth="1"/>
  </cols>
  <sheetData>
    <row r="1" spans="1:8" x14ac:dyDescent="0.3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3" spans="1:8" x14ac:dyDescent="0.3">
      <c r="A3" s="2" t="s">
        <v>64</v>
      </c>
    </row>
    <row r="4" spans="1:8" x14ac:dyDescent="0.3">
      <c r="A4" s="3" t="s">
        <v>7</v>
      </c>
      <c r="B4" s="3" t="s">
        <v>8</v>
      </c>
      <c r="C4" s="3" t="s">
        <v>9</v>
      </c>
      <c r="D4" s="3" t="s">
        <v>10</v>
      </c>
      <c r="F4" s="1"/>
    </row>
    <row r="5" spans="1:8" x14ac:dyDescent="0.3">
      <c r="A5" s="4">
        <v>2</v>
      </c>
      <c r="B5" s="4">
        <v>9</v>
      </c>
      <c r="C5" s="4">
        <v>7</v>
      </c>
      <c r="D5" s="4" t="s">
        <v>11</v>
      </c>
    </row>
    <row r="6" spans="1:8" x14ac:dyDescent="0.3">
      <c r="A6" s="4">
        <v>1</v>
      </c>
      <c r="B6" s="4">
        <v>9</v>
      </c>
      <c r="C6" s="4">
        <v>7</v>
      </c>
      <c r="D6" s="4" t="s">
        <v>12</v>
      </c>
    </row>
    <row r="7" spans="1:8" x14ac:dyDescent="0.3">
      <c r="A7" s="4">
        <v>1</v>
      </c>
      <c r="B7" s="4">
        <v>9</v>
      </c>
      <c r="C7" s="4">
        <v>8</v>
      </c>
      <c r="D7" s="4" t="s">
        <v>13</v>
      </c>
    </row>
    <row r="8" spans="1:8" x14ac:dyDescent="0.3">
      <c r="A8" s="4">
        <v>2</v>
      </c>
      <c r="B8" s="4">
        <v>6</v>
      </c>
      <c r="C8" s="4" t="s">
        <v>18</v>
      </c>
      <c r="D8" s="4" t="s">
        <v>14</v>
      </c>
    </row>
    <row r="9" spans="1:8" x14ac:dyDescent="0.3">
      <c r="A9" s="4">
        <v>3</v>
      </c>
      <c r="B9" s="4">
        <v>5</v>
      </c>
      <c r="C9" s="4">
        <v>7</v>
      </c>
      <c r="D9" s="4" t="s">
        <v>15</v>
      </c>
    </row>
    <row r="10" spans="1:8" x14ac:dyDescent="0.3">
      <c r="A10" s="4">
        <v>1</v>
      </c>
      <c r="B10" s="4">
        <v>6</v>
      </c>
      <c r="C10" s="4">
        <v>8</v>
      </c>
      <c r="D10" s="4" t="s">
        <v>16</v>
      </c>
    </row>
    <row r="12" spans="1:8" x14ac:dyDescent="0.3">
      <c r="A12" t="s">
        <v>17</v>
      </c>
      <c r="D12" t="s">
        <v>22</v>
      </c>
      <c r="G12" t="s">
        <v>26</v>
      </c>
    </row>
    <row r="13" spans="1:8" x14ac:dyDescent="0.3">
      <c r="A13" s="4">
        <v>6</v>
      </c>
      <c r="D13" s="4">
        <v>6</v>
      </c>
      <c r="E13" s="4">
        <f>AVERAGE(A5:A10)</f>
        <v>1.6666666666666667</v>
      </c>
      <c r="G13" s="4">
        <v>5</v>
      </c>
      <c r="H13" s="4">
        <v>3</v>
      </c>
    </row>
    <row r="15" spans="1:8" x14ac:dyDescent="0.3">
      <c r="A15" t="s">
        <v>19</v>
      </c>
      <c r="D15" t="s">
        <v>23</v>
      </c>
      <c r="G15" t="s">
        <v>27</v>
      </c>
    </row>
    <row r="16" spans="1:8" x14ac:dyDescent="0.3">
      <c r="A16" s="4">
        <v>6</v>
      </c>
      <c r="D16" s="4">
        <v>6</v>
      </c>
      <c r="E16" s="4">
        <v>10</v>
      </c>
      <c r="G16" s="4" t="s">
        <v>28</v>
      </c>
    </row>
    <row r="18" spans="1:4" x14ac:dyDescent="0.3">
      <c r="A18" t="s">
        <v>20</v>
      </c>
      <c r="D18" t="s">
        <v>24</v>
      </c>
    </row>
    <row r="19" spans="1:4" x14ac:dyDescent="0.3">
      <c r="A19" s="4">
        <v>3</v>
      </c>
      <c r="D19" s="4">
        <f>SUM(B5:B10)</f>
        <v>44</v>
      </c>
    </row>
    <row r="21" spans="1:4" x14ac:dyDescent="0.3">
      <c r="A21" t="s">
        <v>21</v>
      </c>
      <c r="D21" t="s">
        <v>25</v>
      </c>
    </row>
    <row r="22" spans="1:4" x14ac:dyDescent="0.3">
      <c r="A22" s="4">
        <v>5</v>
      </c>
      <c r="D22" s="4">
        <v>15</v>
      </c>
    </row>
    <row r="24" spans="1:4" x14ac:dyDescent="0.3">
      <c r="A24" s="2" t="s">
        <v>66</v>
      </c>
      <c r="C24" t="s">
        <v>29</v>
      </c>
    </row>
    <row r="26" spans="1:4" x14ac:dyDescent="0.3">
      <c r="A26" s="2" t="s">
        <v>64</v>
      </c>
    </row>
    <row r="27" spans="1:4" x14ac:dyDescent="0.3">
      <c r="A27" s="3" t="s">
        <v>7</v>
      </c>
      <c r="B27" s="3" t="s">
        <v>8</v>
      </c>
      <c r="C27" s="3" t="s">
        <v>9</v>
      </c>
      <c r="D27" s="3" t="s">
        <v>10</v>
      </c>
    </row>
    <row r="28" spans="1:4" x14ac:dyDescent="0.3">
      <c r="A28" s="4">
        <v>2</v>
      </c>
      <c r="B28" s="4">
        <v>9</v>
      </c>
      <c r="C28" s="4">
        <v>7</v>
      </c>
      <c r="D28" s="4" t="s">
        <v>11</v>
      </c>
    </row>
    <row r="29" spans="1:4" x14ac:dyDescent="0.3">
      <c r="A29" s="4">
        <v>1</v>
      </c>
      <c r="B29" s="4">
        <v>9</v>
      </c>
      <c r="C29" s="4">
        <v>7</v>
      </c>
      <c r="D29" s="4" t="s">
        <v>12</v>
      </c>
    </row>
    <row r="30" spans="1:4" x14ac:dyDescent="0.3">
      <c r="A30" s="4">
        <v>1</v>
      </c>
      <c r="B30" s="4">
        <v>9</v>
      </c>
      <c r="C30" s="4">
        <v>8</v>
      </c>
      <c r="D30" s="4" t="s">
        <v>13</v>
      </c>
    </row>
    <row r="31" spans="1:4" x14ac:dyDescent="0.3">
      <c r="A31" s="4">
        <v>2</v>
      </c>
      <c r="B31" s="4">
        <v>6</v>
      </c>
      <c r="C31" s="4" t="s">
        <v>18</v>
      </c>
      <c r="D31" s="4" t="s">
        <v>14</v>
      </c>
    </row>
    <row r="32" spans="1:4" x14ac:dyDescent="0.3">
      <c r="A32" s="4">
        <v>3</v>
      </c>
      <c r="B32" s="4">
        <v>5</v>
      </c>
      <c r="C32" s="4">
        <v>7</v>
      </c>
      <c r="D32" s="4" t="s">
        <v>15</v>
      </c>
    </row>
    <row r="33" spans="1:12" x14ac:dyDescent="0.3">
      <c r="A33" s="4">
        <v>1</v>
      </c>
      <c r="B33" s="4">
        <v>6</v>
      </c>
      <c r="C33" s="4">
        <v>8</v>
      </c>
      <c r="D33" s="4" t="s">
        <v>16</v>
      </c>
    </row>
    <row r="35" spans="1:12" x14ac:dyDescent="0.3">
      <c r="A35" t="s">
        <v>32</v>
      </c>
      <c r="E35" t="s">
        <v>34</v>
      </c>
      <c r="I35" t="s">
        <v>35</v>
      </c>
    </row>
    <row r="36" spans="1:12" x14ac:dyDescent="0.3">
      <c r="A36" t="s">
        <v>30</v>
      </c>
      <c r="E36" t="s">
        <v>30</v>
      </c>
      <c r="I36" t="s">
        <v>30</v>
      </c>
    </row>
    <row r="37" spans="1:12" x14ac:dyDescent="0.3">
      <c r="A37" t="s">
        <v>31</v>
      </c>
      <c r="E37" t="s">
        <v>33</v>
      </c>
      <c r="I37" t="s">
        <v>37</v>
      </c>
    </row>
    <row r="38" spans="1:12" x14ac:dyDescent="0.3">
      <c r="I38" t="s">
        <v>36</v>
      </c>
    </row>
    <row r="39" spans="1:12" x14ac:dyDescent="0.3">
      <c r="A39" s="4">
        <v>1</v>
      </c>
      <c r="B39" s="4">
        <v>3</v>
      </c>
      <c r="C39" s="4">
        <v>3</v>
      </c>
      <c r="E39" s="4">
        <v>5</v>
      </c>
      <c r="F39" s="4">
        <v>3</v>
      </c>
      <c r="G39" s="4">
        <v>7</v>
      </c>
    </row>
    <row r="40" spans="1:12" x14ac:dyDescent="0.3">
      <c r="A40" s="4">
        <v>2</v>
      </c>
      <c r="B40" s="4">
        <v>2</v>
      </c>
      <c r="C40" s="4">
        <v>1</v>
      </c>
      <c r="E40" s="4">
        <v>6</v>
      </c>
      <c r="F40" s="4">
        <v>1.5</v>
      </c>
      <c r="G40" s="4">
        <v>8</v>
      </c>
      <c r="I40" s="4">
        <v>7</v>
      </c>
      <c r="J40" s="4">
        <v>3</v>
      </c>
      <c r="K40" s="4">
        <v>1</v>
      </c>
      <c r="L40" s="4">
        <v>11</v>
      </c>
    </row>
    <row r="41" spans="1:12" x14ac:dyDescent="0.3">
      <c r="A41" s="4">
        <v>3</v>
      </c>
      <c r="B41" s="4">
        <v>1</v>
      </c>
      <c r="C41" s="4">
        <v>1</v>
      </c>
      <c r="E41" s="4">
        <v>9</v>
      </c>
      <c r="F41" s="4">
        <f>4/3</f>
        <v>1.3333333333333333</v>
      </c>
      <c r="G41" s="4">
        <v>22</v>
      </c>
      <c r="I41" s="4">
        <v>8</v>
      </c>
      <c r="J41" s="4">
        <v>2</v>
      </c>
      <c r="K41" s="4">
        <v>1</v>
      </c>
      <c r="L41" s="4">
        <v>11</v>
      </c>
    </row>
    <row r="43" spans="1:12" x14ac:dyDescent="0.3">
      <c r="A43" s="2" t="s">
        <v>64</v>
      </c>
    </row>
    <row r="44" spans="1:12" x14ac:dyDescent="0.3">
      <c r="A44" s="3" t="s">
        <v>7</v>
      </c>
      <c r="B44" s="3" t="s">
        <v>8</v>
      </c>
      <c r="C44" s="3" t="s">
        <v>9</v>
      </c>
      <c r="D44" s="3" t="s">
        <v>10</v>
      </c>
    </row>
    <row r="45" spans="1:12" x14ac:dyDescent="0.3">
      <c r="A45" s="4">
        <v>2</v>
      </c>
      <c r="B45" s="4">
        <v>9</v>
      </c>
      <c r="C45" s="4">
        <v>7</v>
      </c>
      <c r="D45" s="4" t="s">
        <v>11</v>
      </c>
    </row>
    <row r="46" spans="1:12" x14ac:dyDescent="0.3">
      <c r="A46" s="4">
        <v>1</v>
      </c>
      <c r="B46" s="4">
        <v>9</v>
      </c>
      <c r="C46" s="4">
        <v>7</v>
      </c>
      <c r="D46" s="4" t="s">
        <v>12</v>
      </c>
    </row>
    <row r="47" spans="1:12" x14ac:dyDescent="0.3">
      <c r="A47" s="4">
        <v>1</v>
      </c>
      <c r="B47" s="4">
        <v>9</v>
      </c>
      <c r="C47" s="4">
        <v>8</v>
      </c>
      <c r="D47" s="4" t="s">
        <v>13</v>
      </c>
    </row>
    <row r="48" spans="1:12" x14ac:dyDescent="0.3">
      <c r="A48" s="4">
        <v>2</v>
      </c>
      <c r="B48" s="4">
        <v>6</v>
      </c>
      <c r="C48" s="4" t="s">
        <v>18</v>
      </c>
      <c r="D48" s="4" t="s">
        <v>14</v>
      </c>
    </row>
    <row r="49" spans="1:7" x14ac:dyDescent="0.3">
      <c r="A49" s="4">
        <v>3</v>
      </c>
      <c r="B49" s="4">
        <v>5</v>
      </c>
      <c r="C49" s="4">
        <v>7</v>
      </c>
      <c r="D49" s="4" t="s">
        <v>15</v>
      </c>
    </row>
    <row r="50" spans="1:7" x14ac:dyDescent="0.3">
      <c r="A50" s="4">
        <v>1</v>
      </c>
      <c r="B50" s="4">
        <v>6</v>
      </c>
      <c r="C50" s="4">
        <v>8</v>
      </c>
      <c r="D50" s="4" t="s">
        <v>16</v>
      </c>
    </row>
    <row r="52" spans="1:7" x14ac:dyDescent="0.3">
      <c r="A52" t="s">
        <v>38</v>
      </c>
      <c r="E52" t="s">
        <v>40</v>
      </c>
    </row>
    <row r="53" spans="1:7" x14ac:dyDescent="0.3">
      <c r="A53" t="s">
        <v>30</v>
      </c>
      <c r="E53" t="s">
        <v>30</v>
      </c>
    </row>
    <row r="54" spans="1:7" x14ac:dyDescent="0.3">
      <c r="A54" t="s">
        <v>39</v>
      </c>
      <c r="E54" t="s">
        <v>41</v>
      </c>
    </row>
    <row r="56" spans="1:7" x14ac:dyDescent="0.3">
      <c r="A56" s="4">
        <v>2</v>
      </c>
      <c r="B56" s="4">
        <v>9</v>
      </c>
      <c r="C56" s="4">
        <v>1</v>
      </c>
      <c r="E56" s="4">
        <v>2</v>
      </c>
      <c r="F56" s="4">
        <v>7</v>
      </c>
      <c r="G56" s="4">
        <v>9</v>
      </c>
    </row>
    <row r="57" spans="1:7" x14ac:dyDescent="0.3">
      <c r="A57" s="4">
        <v>1</v>
      </c>
      <c r="B57" s="4">
        <v>9</v>
      </c>
      <c r="C57" s="4">
        <v>2</v>
      </c>
      <c r="E57" s="4">
        <v>1</v>
      </c>
      <c r="F57" s="4">
        <v>7</v>
      </c>
      <c r="G57" s="4">
        <v>9</v>
      </c>
    </row>
    <row r="58" spans="1:7" x14ac:dyDescent="0.3">
      <c r="A58" s="4">
        <v>2</v>
      </c>
      <c r="B58" s="4">
        <v>6</v>
      </c>
      <c r="C58" s="4">
        <v>0</v>
      </c>
      <c r="E58" s="4">
        <v>1</v>
      </c>
      <c r="F58" s="4">
        <v>8</v>
      </c>
      <c r="G58" s="4">
        <v>15</v>
      </c>
    </row>
    <row r="59" spans="1:7" x14ac:dyDescent="0.3">
      <c r="A59" s="4">
        <v>3</v>
      </c>
      <c r="B59" s="4">
        <v>5</v>
      </c>
      <c r="C59" s="4">
        <v>1</v>
      </c>
      <c r="E59" s="4">
        <v>2</v>
      </c>
      <c r="F59" s="4" t="s">
        <v>18</v>
      </c>
      <c r="G59" s="4">
        <v>6</v>
      </c>
    </row>
    <row r="60" spans="1:7" x14ac:dyDescent="0.3">
      <c r="A60" s="4">
        <v>1</v>
      </c>
      <c r="B60" s="4">
        <v>6</v>
      </c>
      <c r="C60" s="4">
        <v>1</v>
      </c>
      <c r="E60" s="4">
        <v>3</v>
      </c>
      <c r="F60" s="4">
        <v>7</v>
      </c>
      <c r="G60" s="4">
        <v>5</v>
      </c>
    </row>
    <row r="62" spans="1:7" x14ac:dyDescent="0.3">
      <c r="A62" s="2" t="s">
        <v>65</v>
      </c>
    </row>
    <row r="63" spans="1:7" x14ac:dyDescent="0.3">
      <c r="A63" s="5" t="s">
        <v>42</v>
      </c>
      <c r="B63" s="5" t="s">
        <v>43</v>
      </c>
      <c r="C63" s="5" t="s">
        <v>44</v>
      </c>
      <c r="D63" s="5" t="s">
        <v>45</v>
      </c>
      <c r="E63" s="5" t="s">
        <v>46</v>
      </c>
    </row>
    <row r="64" spans="1:7" x14ac:dyDescent="0.3">
      <c r="A64" s="4">
        <v>1</v>
      </c>
      <c r="B64" s="4" t="s">
        <v>47</v>
      </c>
      <c r="C64" s="6">
        <v>25000</v>
      </c>
      <c r="D64" s="4">
        <v>30</v>
      </c>
      <c r="E64" s="4">
        <v>1</v>
      </c>
    </row>
    <row r="65" spans="1:9" x14ac:dyDescent="0.3">
      <c r="A65" s="4">
        <v>2</v>
      </c>
      <c r="B65" s="4" t="s">
        <v>48</v>
      </c>
      <c r="C65" s="6">
        <v>40000</v>
      </c>
      <c r="D65" s="4">
        <v>35</v>
      </c>
      <c r="E65" s="4">
        <v>2</v>
      </c>
    </row>
    <row r="66" spans="1:9" x14ac:dyDescent="0.3">
      <c r="A66" s="4">
        <v>3</v>
      </c>
      <c r="B66" s="4" t="s">
        <v>49</v>
      </c>
      <c r="C66" s="6">
        <v>20000</v>
      </c>
      <c r="D66" s="4">
        <v>40</v>
      </c>
      <c r="E66" s="4">
        <v>3</v>
      </c>
    </row>
    <row r="67" spans="1:9" x14ac:dyDescent="0.3">
      <c r="A67" s="4">
        <v>4</v>
      </c>
      <c r="B67" s="4" t="s">
        <v>50</v>
      </c>
      <c r="C67" s="6">
        <v>35000</v>
      </c>
      <c r="D67" s="4">
        <v>45</v>
      </c>
      <c r="E67" s="4">
        <v>2</v>
      </c>
    </row>
    <row r="68" spans="1:9" x14ac:dyDescent="0.3">
      <c r="A68" s="4">
        <v>5</v>
      </c>
      <c r="B68" s="4" t="s">
        <v>51</v>
      </c>
      <c r="C68" s="6">
        <v>20000</v>
      </c>
      <c r="D68" s="4">
        <v>30</v>
      </c>
      <c r="E68" s="4">
        <v>2</v>
      </c>
    </row>
    <row r="69" spans="1:9" x14ac:dyDescent="0.3">
      <c r="A69" s="4">
        <v>6</v>
      </c>
      <c r="B69" s="4" t="s">
        <v>52</v>
      </c>
      <c r="C69" s="6">
        <v>30000</v>
      </c>
      <c r="D69" s="4">
        <v>25</v>
      </c>
      <c r="E69" s="4">
        <v>1</v>
      </c>
    </row>
    <row r="70" spans="1:9" x14ac:dyDescent="0.3">
      <c r="A70" s="4">
        <v>7</v>
      </c>
      <c r="B70" s="4" t="s">
        <v>53</v>
      </c>
      <c r="C70" s="6">
        <v>35000</v>
      </c>
      <c r="D70" s="4">
        <v>25</v>
      </c>
      <c r="E70" s="4">
        <v>3</v>
      </c>
    </row>
    <row r="71" spans="1:9" x14ac:dyDescent="0.3">
      <c r="A71" s="4">
        <v>8</v>
      </c>
      <c r="B71" s="4" t="s">
        <v>54</v>
      </c>
      <c r="C71" s="6">
        <v>25000</v>
      </c>
      <c r="D71" s="4">
        <v>30</v>
      </c>
      <c r="E71" s="4">
        <v>1</v>
      </c>
    </row>
    <row r="72" spans="1:9" x14ac:dyDescent="0.3">
      <c r="A72" s="4">
        <v>9</v>
      </c>
      <c r="B72" s="4" t="s">
        <v>56</v>
      </c>
      <c r="C72" s="6">
        <v>30000</v>
      </c>
      <c r="D72" s="4">
        <v>35</v>
      </c>
      <c r="E72" s="4">
        <v>2</v>
      </c>
    </row>
    <row r="73" spans="1:9" x14ac:dyDescent="0.3">
      <c r="A73" s="4">
        <v>10</v>
      </c>
      <c r="B73" s="4" t="s">
        <v>55</v>
      </c>
      <c r="C73" s="6">
        <v>35000</v>
      </c>
      <c r="D73" s="4">
        <v>25</v>
      </c>
      <c r="E73" s="4">
        <v>1</v>
      </c>
    </row>
    <row r="75" spans="1:9" x14ac:dyDescent="0.3">
      <c r="A75" t="s">
        <v>57</v>
      </c>
      <c r="C75" t="s">
        <v>59</v>
      </c>
      <c r="F75" t="s">
        <v>61</v>
      </c>
      <c r="I75" t="s">
        <v>57</v>
      </c>
    </row>
    <row r="76" spans="1:9" x14ac:dyDescent="0.3">
      <c r="A76" t="s">
        <v>58</v>
      </c>
      <c r="C76" t="s">
        <v>58</v>
      </c>
      <c r="F76" t="s">
        <v>58</v>
      </c>
      <c r="I76" t="s">
        <v>58</v>
      </c>
    </row>
    <row r="77" spans="1:9" x14ac:dyDescent="0.3">
      <c r="C77" t="s">
        <v>60</v>
      </c>
      <c r="F77" t="s">
        <v>62</v>
      </c>
      <c r="I77" t="s">
        <v>63</v>
      </c>
    </row>
    <row r="78" spans="1:9" x14ac:dyDescent="0.3">
      <c r="A78" s="4">
        <f>AVERAGE(C64:C73)</f>
        <v>29500</v>
      </c>
    </row>
    <row r="79" spans="1:9" x14ac:dyDescent="0.3">
      <c r="C79" s="4">
        <v>1</v>
      </c>
      <c r="D79" s="4">
        <f>AVERAGE(D64,D69,D71,D73)</f>
        <v>27.5</v>
      </c>
      <c r="F79" s="4">
        <v>25</v>
      </c>
      <c r="G79" s="6">
        <f>AVERAGE(C69,C70,C73)</f>
        <v>33333.333333333336</v>
      </c>
      <c r="I79" s="7">
        <f>AVERAGE(C64:C68,C71:C72)</f>
        <v>27857.142857142859</v>
      </c>
    </row>
    <row r="80" spans="1:9" x14ac:dyDescent="0.3">
      <c r="C80" s="4">
        <v>2</v>
      </c>
      <c r="D80" s="4">
        <f>AVERAGE(D65,D67:D68,D72)</f>
        <v>36.25</v>
      </c>
      <c r="F80" s="4">
        <v>30</v>
      </c>
      <c r="G80" s="6">
        <f>AVERAGE(C64,C68,C71)</f>
        <v>23333.333333333332</v>
      </c>
    </row>
    <row r="81" spans="3:7" x14ac:dyDescent="0.3">
      <c r="C81" s="4">
        <v>3</v>
      </c>
      <c r="D81" s="4">
        <f>AVERAGE(D66,D70)</f>
        <v>32.5</v>
      </c>
      <c r="F81" s="4">
        <v>35</v>
      </c>
      <c r="G81" s="6">
        <f>AVERAGE(C65,C72)</f>
        <v>35000</v>
      </c>
    </row>
    <row r="82" spans="3:7" x14ac:dyDescent="0.3">
      <c r="F82" s="4">
        <v>40</v>
      </c>
      <c r="G82" s="6">
        <f>AVERAGE(C66,)</f>
        <v>10000</v>
      </c>
    </row>
    <row r="83" spans="3:7" x14ac:dyDescent="0.3">
      <c r="F83" s="4">
        <v>45</v>
      </c>
      <c r="G83" s="6">
        <f>AVERAGE(C67)</f>
        <v>35000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</dc:creator>
  <cp:lastModifiedBy>Nils Schaefer</cp:lastModifiedBy>
  <dcterms:created xsi:type="dcterms:W3CDTF">2020-04-07T13:15:59Z</dcterms:created>
  <dcterms:modified xsi:type="dcterms:W3CDTF">2024-03-07T16:15:17Z</dcterms:modified>
</cp:coreProperties>
</file>